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567\"/>
    </mc:Choice>
  </mc:AlternateContent>
  <xr:revisionPtr revIDLastSave="0" documentId="13_ncr:1_{5753426E-E7AC-415D-ADF6-6F0ABFC682B0}" xr6:coauthVersionLast="47" xr6:coauthVersionMax="47" xr10:uidLastSave="{00000000-0000-0000-0000-000000000000}"/>
  <bookViews>
    <workbookView xWindow="-120" yWindow="-120" windowWidth="20730" windowHeight="11040" xr2:uid="{5A117EB8-BE33-4447-B1A6-6A23C99C8F30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DESPESAS'!$A$5:$K$7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3">[2]RecProprios!$E$1:$E$65536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3">[2]Tabelas!$D$1:$D$3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3">[2]Tabelas!$F$1:$F$13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3">[2]Tabelas!$A$1:$A$6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 localSheetId="3">[2]Tabelas!$E$1:$E$3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9" i="3"/>
  <c r="B16" i="3" l="1"/>
</calcChain>
</file>

<file path=xl/sharedStrings.xml><?xml version="1.0" encoding="utf-8"?>
<sst xmlns="http://schemas.openxmlformats.org/spreadsheetml/2006/main" count="26" uniqueCount="25">
  <si>
    <t xml:space="preserve">  </t>
  </si>
  <si>
    <t>EMENDA N° 36110001</t>
  </si>
  <si>
    <t>SECRETARIA DE ESTADO DA SAÚDE DE SÃO PAULO</t>
  </si>
  <si>
    <t>RESOLUÇÃO SS Nº 125, DE 27 DE MAIO DE 2024</t>
  </si>
  <si>
    <t xml:space="preserve"> INCREMENTO MAC - DEPUTADA LUIZA ERUNDINA - ICR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</si>
  <si>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</si>
  <si>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</si>
  <si>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</si>
  <si>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</si>
  <si>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</si>
  <si>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</si>
  <si>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</si>
  <si>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</si>
  <si>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</si>
  <si>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</si>
  <si>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</si>
  <si>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</si>
  <si>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</si>
  <si>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</si>
  <si>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</si>
  <si>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</si>
  <si>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</si>
  <si>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>MATERIAL DE CONSUMO</t>
  </si>
  <si>
    <t xml:space="preserve">ROMED  IND E COMERCIO DE EQUIPAMENTOS  MEDICOS LTDA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</si>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</sst>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17" fontId="7" fillId="0" borderId="0" xfId="3" applyNumberFormat="1"/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 2" xfId="3" xr:uid="{87101170-624D-415D-889C-4FED3EA3DCB5}"/>
    <cellStyle name="Normal 2 2 2 2 12 2" xfId="5" xr:uid="{50ECD8CC-5C58-44DC-8863-DACC019D7431}"/>
    <cellStyle name="Normal 3 2 2" xfId="1" xr:uid="{4C8A018E-AFAB-41B0-AE0F-9F2A3C6054CC}"/>
    <cellStyle name="Normal 3 2 2 2" xfId="6" xr:uid="{F5A7C949-FC18-4E60-9003-ECE490BF00C3}"/>
    <cellStyle name="Normal 4" xfId="4" xr:uid="{0EC97B9A-3852-4C62-B180-4C284F6AF4BF}"/>
    <cellStyle name="Vírgula 2" xfId="2" xr:uid="{4AE05DD2-E62C-41B3-8745-B077308B1BDD}"/>
    <cellStyle name="Vírgula 2 2 2" xfId="7" xr:uid="{01BD7891-EB89-4A64-BD8D-786143333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E84E54-0026-4D88-8855-D2670FC81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</xdr:row>
      <xdr:rowOff>49887</xdr:rowOff>
    </xdr:from>
    <xdr:to>
      <xdr:col>9</xdr:col>
      <xdr:colOff>533400</xdr:colOff>
      <xdr:row>29</xdr:row>
      <xdr:rowOff>78106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3FDD704-4597-4193-B2DA-B25A3BE3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97587"/>
          <a:ext cx="5981700" cy="407634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9</xdr:col>
      <xdr:colOff>590551</xdr:colOff>
      <xdr:row>3</xdr:row>
      <xdr:rowOff>115802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131BD88-6D06-4811-BACE-8958F18C4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1"/>
          <a:ext cx="6076950" cy="601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499053-625B-43F4-9284-BE2AAAE21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8063BA-BC85-4BAD-8FD9-3BE91B56E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3253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7%20-%20PORT.3628/7-%20Julho.26/87.567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7%20-%20PORT.3628\7-%20Julho.26\87.567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7%20-%20PORT.3628/7-%20Julho.26/87.567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0362-C050-4DA1-9260-F63CC15C7659}">
  <dimension ref="A1:P11"/>
  <sheetViews>
    <sheetView showGridLines="0" tabSelected="1" zoomScale="70" zoomScaleNormal="70" workbookViewId="0">
      <selection activeCell="O4" sqref="O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B360-7758-4120-A09C-B1431CD606B8}">
  <dimension ref="A7"/>
  <sheetViews>
    <sheetView showGridLines="0" workbookViewId="0">
      <selection activeCell="O4" sqref="O4"/>
    </sheetView>
  </sheetViews>
  <sheetFormatPr defaultRowHeight="12.75" x14ac:dyDescent="0.2"/>
  <cols>
    <col min="1" max="16384" width="9.140625" style="11"/>
  </cols>
  <sheetData>
    <row r="7" spans="1:1" x14ac:dyDescent="0.2">
      <c r="A7" s="10">
        <v>45839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749F-7AC0-4D2C-B56B-7FF2243D3FAE}">
  <dimension ref="A1:E20"/>
  <sheetViews>
    <sheetView showGridLines="0" zoomScale="85" zoomScaleNormal="85" workbookViewId="0">
      <selection activeCell="O4" sqref="O4"/>
    </sheetView>
  </sheetViews>
  <sheetFormatPr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2" style="13" bestFit="1" customWidth="1"/>
    <col min="5" max="5" width="19" style="13" customWidth="1"/>
    <col min="6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5.75" thickBot="1" x14ac:dyDescent="0.3">
      <c r="A6" s="17" t="s">
        <v>7</v>
      </c>
      <c r="B6" s="18">
        <v>154284.07999999999</v>
      </c>
    </row>
    <row r="7" spans="1:5" ht="27.6" customHeight="1" x14ac:dyDescent="0.25">
      <c r="A7" s="19" t="s">
        <v>8</v>
      </c>
      <c r="B7" s="20">
        <v>1417.66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B7</f>
        <v>1417.66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8">
        <f>'COMPOSIÇÃO DAS DESPESAS'!F7</f>
        <v>-4050</v>
      </c>
      <c r="C12" s="29"/>
      <c r="D12" s="29"/>
    </row>
    <row r="13" spans="1:5" x14ac:dyDescent="0.25">
      <c r="A13" s="21"/>
      <c r="B13" s="22"/>
    </row>
    <row r="14" spans="1:5" ht="27.6" customHeight="1" x14ac:dyDescent="0.25">
      <c r="A14" s="30" t="s">
        <v>9</v>
      </c>
      <c r="B14" s="31">
        <f>SUM(B12:B13)</f>
        <v>-4050</v>
      </c>
      <c r="C14" s="2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151651.74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222D-856F-43E6-8548-0FF7E02D6B84}">
  <dimension ref="A1:K7"/>
  <sheetViews>
    <sheetView showGridLines="0" zoomScaleNormal="100" workbookViewId="0">
      <selection activeCell="O4" sqref="O4"/>
    </sheetView>
  </sheetViews>
  <sheetFormatPr defaultRowHeight="15" x14ac:dyDescent="0.25"/>
  <cols>
    <col min="1" max="1" width="6.140625" style="65" customWidth="1"/>
    <col min="2" max="2" width="13.42578125" style="65" customWidth="1"/>
    <col min="3" max="3" width="45.28515625" style="66" bestFit="1" customWidth="1"/>
    <col min="4" max="4" width="25" style="66" customWidth="1"/>
    <col min="5" max="5" width="61.85546875" style="66" customWidth="1"/>
    <col min="6" max="6" width="18.28515625" style="67" bestFit="1" customWidth="1"/>
    <col min="7" max="7" width="14.85546875" style="68" customWidth="1"/>
    <col min="8" max="16384" width="9.140625" style="43"/>
  </cols>
  <sheetData>
    <row r="1" spans="1:11" s="40" customFormat="1" ht="53.25" customHeight="1" x14ac:dyDescent="0.25">
      <c r="A1" s="38"/>
      <c r="B1" s="38"/>
      <c r="C1" s="38"/>
      <c r="D1" s="38"/>
      <c r="E1" s="38"/>
      <c r="F1" s="38"/>
      <c r="G1" s="38"/>
      <c r="H1" s="39"/>
    </row>
    <row r="2" spans="1:11" ht="12" customHeight="1" x14ac:dyDescent="0.25">
      <c r="A2" s="41" t="s">
        <v>13</v>
      </c>
      <c r="B2" s="41"/>
      <c r="C2" s="41"/>
      <c r="D2" s="41"/>
      <c r="E2" s="41"/>
      <c r="F2" s="41"/>
      <c r="G2" s="41"/>
      <c r="H2" s="42"/>
      <c r="I2" s="42"/>
      <c r="J2" s="42"/>
      <c r="K2" s="42"/>
    </row>
    <row r="3" spans="1:11" s="44" customFormat="1" ht="20.100000000000001" customHeight="1" x14ac:dyDescent="0.25">
      <c r="A3" s="41"/>
      <c r="B3" s="41"/>
      <c r="C3" s="41"/>
      <c r="D3" s="41"/>
      <c r="E3" s="41"/>
      <c r="F3" s="41"/>
      <c r="G3" s="41"/>
      <c r="H3" s="42"/>
      <c r="I3" s="42"/>
      <c r="J3" s="42"/>
      <c r="K3" s="42"/>
    </row>
    <row r="4" spans="1:11" s="48" customFormat="1" ht="13.5" customHeight="1" x14ac:dyDescent="0.25">
      <c r="A4" s="45"/>
      <c r="B4" s="46"/>
      <c r="C4" s="45"/>
      <c r="D4" s="45"/>
      <c r="E4" s="45"/>
      <c r="F4" s="47"/>
      <c r="G4" s="45"/>
    </row>
    <row r="5" spans="1:11" s="52" customFormat="1" ht="27" customHeight="1" x14ac:dyDescent="0.2">
      <c r="A5" s="49" t="s">
        <v>14</v>
      </c>
      <c r="B5" s="49" t="s">
        <v>15</v>
      </c>
      <c r="C5" s="49" t="s">
        <v>16</v>
      </c>
      <c r="D5" s="49" t="s">
        <v>17</v>
      </c>
      <c r="E5" s="49" t="s">
        <v>18</v>
      </c>
      <c r="F5" s="50" t="s">
        <v>19</v>
      </c>
      <c r="G5" s="51" t="s">
        <v>20</v>
      </c>
    </row>
    <row r="6" spans="1:11" ht="15.75" thickBot="1" x14ac:dyDescent="0.3">
      <c r="A6" s="53">
        <v>1</v>
      </c>
      <c r="B6" s="54">
        <v>25404</v>
      </c>
      <c r="C6" s="55" t="s">
        <v>21</v>
      </c>
      <c r="D6" s="55" t="s">
        <v>22</v>
      </c>
      <c r="E6" s="56" t="s">
        <v>23</v>
      </c>
      <c r="F6" s="57">
        <v>-4050</v>
      </c>
      <c r="G6" s="58">
        <v>46205</v>
      </c>
    </row>
    <row r="7" spans="1:11" s="64" customFormat="1" ht="26.45" customHeight="1" thickBot="1" x14ac:dyDescent="0.3">
      <c r="A7" s="59" t="s">
        <v>24</v>
      </c>
      <c r="B7" s="60"/>
      <c r="C7" s="60"/>
      <c r="D7" s="60"/>
      <c r="E7" s="61"/>
      <c r="F7" s="62">
        <f>SUM(F6:F6)</f>
        <v>-4050</v>
      </c>
      <c r="G7" s="63"/>
    </row>
  </sheetData>
  <autoFilter ref="A5:K7" xr:uid="{976D4B08-F492-419D-B5F0-494842D75A0E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2026-08-12T19:54:26Z</cp:lastPrinted>
  <dcterms:created xsi:type="dcterms:W3CDTF">2026-08-12T19:46:59Z</dcterms:created>
  <dcterms:modified xsi:type="dcterms:W3CDTF">2026-08-12T19:54:35Z</dcterms:modified>
</cp:coreProperties>
</file>